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4892" windowHeight="7932" activeTab="1"/>
  </bookViews>
  <sheets>
    <sheet name="질문" sheetId="1" r:id="rId1"/>
    <sheet name="답변" sheetId="4" r:id="rId2"/>
  </sheets>
  <calcPr calcId="125725"/>
  <pivotCaches>
    <pivotCache cacheId="3" r:id="rId3"/>
  </pivotCaches>
</workbook>
</file>

<file path=xl/calcChain.xml><?xml version="1.0" encoding="utf-8"?>
<calcChain xmlns="http://schemas.openxmlformats.org/spreadsheetml/2006/main">
  <c r="P23" i="4"/>
  <c r="O23"/>
  <c r="N23"/>
  <c r="M23"/>
  <c r="L23"/>
  <c r="K23"/>
  <c r="J23"/>
  <c r="I23"/>
  <c r="P22"/>
  <c r="O22"/>
  <c r="N22"/>
  <c r="M22"/>
  <c r="L22"/>
  <c r="K22"/>
  <c r="J22"/>
  <c r="I22"/>
  <c r="P21"/>
  <c r="O21"/>
  <c r="N21"/>
  <c r="M21"/>
  <c r="L21"/>
  <c r="K21"/>
  <c r="J21"/>
  <c r="I21"/>
  <c r="B19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</calcChain>
</file>

<file path=xl/sharedStrings.xml><?xml version="1.0" encoding="utf-8"?>
<sst xmlns="http://schemas.openxmlformats.org/spreadsheetml/2006/main" count="41" uniqueCount="22">
  <si>
    <t>번호</t>
  </si>
  <si>
    <t>제품명</t>
  </si>
  <si>
    <t>판    매</t>
    <phoneticPr fontId="6" type="noConversion"/>
  </si>
  <si>
    <t>판매수량</t>
    <phoneticPr fontId="6" type="noConversion"/>
  </si>
  <si>
    <t>또 판매수량(E4)에 자동 카운터도 가능 한지요?</t>
    <phoneticPr fontId="6" type="noConversion"/>
  </si>
  <si>
    <t>야별님의 조언 부탁합니다…</t>
    <phoneticPr fontId="6" type="noConversion"/>
  </si>
  <si>
    <t>SIZE</t>
    <phoneticPr fontId="6" type="noConversion"/>
  </si>
  <si>
    <t>입고 SIZE</t>
    <phoneticPr fontId="6" type="noConversion"/>
  </si>
  <si>
    <r>
      <t>입고 SIZE에는 235(</t>
    </r>
    <r>
      <rPr>
        <sz val="11"/>
        <color rgb="FFFF0000"/>
        <rFont val="맑은 고딕"/>
        <family val="3"/>
        <charset val="129"/>
        <scheme val="minor"/>
      </rPr>
      <t>L4</t>
    </r>
    <r>
      <rPr>
        <sz val="1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>)가 2족입니다, 2족이 1족으로 바뀌는 수식도 가능한지요?</t>
    </r>
    <phoneticPr fontId="6" type="noConversion"/>
  </si>
  <si>
    <r>
      <t>번호1 : SIZE 230,235가  판매되어 D4에 230,235를 입력하면 옆 폼에서 230(</t>
    </r>
    <r>
      <rPr>
        <sz val="11"/>
        <color rgb="FFFF0000"/>
        <rFont val="맑은 고딕"/>
        <family val="3"/>
        <charset val="129"/>
        <scheme val="minor"/>
      </rPr>
      <t>K4</t>
    </r>
    <r>
      <rPr>
        <sz val="11"/>
        <color theme="1"/>
        <rFont val="맑은 고딕"/>
        <family val="2"/>
        <charset val="129"/>
        <scheme val="minor"/>
      </rPr>
      <t>),235(</t>
    </r>
    <r>
      <rPr>
        <sz val="11"/>
        <color rgb="FFFF0000"/>
        <rFont val="맑은 고딕"/>
        <family val="3"/>
        <charset val="129"/>
        <scheme val="minor"/>
      </rPr>
      <t>L4</t>
    </r>
    <r>
      <rPr>
        <sz val="11"/>
        <color theme="1"/>
        <rFont val="맑은 고딕"/>
        <family val="2"/>
        <charset val="129"/>
        <scheme val="minor"/>
      </rPr>
      <t>)수량이 지워진는 수식이 있을까요?</t>
    </r>
    <phoneticPr fontId="6" type="noConversion"/>
  </si>
  <si>
    <t>SIZE</t>
  </si>
  <si>
    <t>판매수량</t>
  </si>
  <si>
    <t>입고 SIZE</t>
  </si>
  <si>
    <t>아래와 같이 데이터를 관리하시면..</t>
    <phoneticPr fontId="6" type="noConversion"/>
  </si>
  <si>
    <t>행 레이블</t>
  </si>
  <si>
    <t>총합계</t>
  </si>
  <si>
    <t>열 레이블</t>
  </si>
  <si>
    <t>합계 : 판매수량</t>
  </si>
  <si>
    <t>[ 수식으로 현황 작성하기 ]</t>
    <phoneticPr fontId="6" type="noConversion"/>
  </si>
  <si>
    <t>[ 피벗테이블로 현황 작성하기 ]</t>
    <phoneticPr fontId="6" type="noConversion"/>
  </si>
  <si>
    <t>오른쪽 표에서와 같이 SUMIFS 수식 작성하거나, 피벗테이블로 현황을 작성할 수 있습니다.</t>
    <phoneticPr fontId="6" type="noConversion"/>
  </si>
  <si>
    <t>데이터를 입력 및 관리하는 방식이 잘 못 되어있습니다.</t>
    <phoneticPr fontId="6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</si>
</sst>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1" fillId="0" borderId="0" xfId="1" applyFill="1">
      <alignment vertical="center"/>
    </xf>
    <xf numFmtId="41" fontId="4" fillId="0" borderId="5" xfId="3" applyFont="1" applyFill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3" fontId="4" fillId="0" borderId="8" xfId="4" applyNumberFormat="1" applyFont="1" applyFill="1" applyBorder="1" applyAlignment="1">
      <alignment horizontal="center" vertical="center"/>
    </xf>
    <xf numFmtId="3" fontId="4" fillId="0" borderId="9" xfId="4" applyNumberFormat="1" applyFont="1" applyFill="1" applyBorder="1" applyAlignment="1">
      <alignment horizontal="center" vertical="center"/>
    </xf>
    <xf numFmtId="3" fontId="4" fillId="0" borderId="6" xfId="4" applyNumberFormat="1" applyFont="1" applyFill="1" applyBorder="1" applyAlignment="1">
      <alignment horizontal="center" vertical="center"/>
    </xf>
    <xf numFmtId="41" fontId="2" fillId="0" borderId="6" xfId="2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3" fontId="4" fillId="0" borderId="7" xfId="4" applyNumberFormat="1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1" fontId="4" fillId="0" borderId="6" xfId="3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3" fontId="4" fillId="0" borderId="17" xfId="4" applyNumberFormat="1" applyFont="1" applyFill="1" applyBorder="1" applyAlignment="1">
      <alignment horizontal="center" vertical="center"/>
    </xf>
    <xf numFmtId="3" fontId="4" fillId="0" borderId="18" xfId="4" applyNumberFormat="1" applyFont="1" applyFill="1" applyBorder="1" applyAlignment="1">
      <alignment horizontal="center" vertical="center"/>
    </xf>
    <xf numFmtId="41" fontId="4" fillId="0" borderId="18" xfId="3" applyFont="1" applyFill="1" applyBorder="1" applyAlignment="1">
      <alignment horizontal="center" vertical="center"/>
    </xf>
    <xf numFmtId="41" fontId="4" fillId="0" borderId="19" xfId="3" applyFont="1" applyFill="1" applyBorder="1" applyAlignment="1">
      <alignment horizontal="center" vertical="center"/>
    </xf>
    <xf numFmtId="41" fontId="5" fillId="0" borderId="11" xfId="2" applyFont="1" applyFill="1" applyBorder="1" applyAlignment="1">
      <alignment horizontal="center" vertical="center"/>
    </xf>
    <xf numFmtId="3" fontId="4" fillId="2" borderId="6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4" fontId="3" fillId="0" borderId="10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6" xfId="1" applyFill="1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1" xfId="0" applyBorder="1">
      <alignment vertical="center"/>
    </xf>
    <xf numFmtId="0" fontId="1" fillId="0" borderId="11" xfId="1" applyFill="1" applyBorder="1">
      <alignment vertical="center"/>
    </xf>
    <xf numFmtId="0" fontId="0" fillId="0" borderId="21" xfId="0" applyBorder="1">
      <alignment vertical="center"/>
    </xf>
    <xf numFmtId="0" fontId="0" fillId="3" borderId="22" xfId="0" applyFill="1" applyBorder="1" applyAlignment="1">
      <alignment horizontal="center" vertical="center"/>
    </xf>
    <xf numFmtId="0" fontId="1" fillId="3" borderId="22" xfId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3" xfId="0" applyBorder="1">
      <alignment vertical="center"/>
    </xf>
    <xf numFmtId="0" fontId="1" fillId="0" borderId="23" xfId="1" applyFill="1" applyBorder="1">
      <alignment vertical="center"/>
    </xf>
    <xf numFmtId="0" fontId="0" fillId="0" borderId="2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6" xfId="0" applyFill="1" applyBorder="1" applyAlignment="1">
      <alignment horizontal="centerContinuous" vertical="center"/>
    </xf>
    <xf numFmtId="0" fontId="0" fillId="3" borderId="5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1" applyFont="1">
      <alignment vertical="center"/>
    </xf>
    <xf numFmtId="0" fontId="3" fillId="0" borderId="0" xfId="0" applyFont="1">
      <alignment vertical="center"/>
    </xf>
  </cellXfs>
  <cellStyles count="5">
    <cellStyle name="쉼표 [0] 2" xfId="2"/>
    <cellStyle name="쉼표 [0] 2 2" xfId="3"/>
    <cellStyle name="표준" xfId="0" builtinId="0"/>
    <cellStyle name="표준 2" xfId="1"/>
    <cellStyle name="표준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yul.com" refreshedDate="41134.906974421297" createdVersion="3" refreshedVersion="3" minRefreshableVersion="3" recordCount="22">
  <cacheSource type="worksheet">
    <worksheetSource ref="B17:E39" sheet="답변"/>
  </cacheSource>
  <cacheFields count="4">
    <cacheField name="번호" numFmtId="0">
      <sharedItems containsSemiMixedTypes="0" containsString="0" containsNumber="1" containsInteger="1" minValue="1" maxValue="22"/>
    </cacheField>
    <cacheField name="제품명" numFmtId="0">
      <sharedItems containsString="0" containsBlank="1" containsNumber="1" containsInteger="1" minValue="2198" maxValue="34217" count="4">
        <n v="2198"/>
        <n v="34217"/>
        <n v="4427"/>
        <m/>
      </sharedItems>
    </cacheField>
    <cacheField name="SIZE" numFmtId="0">
      <sharedItems containsString="0" containsBlank="1" containsNumber="1" containsInteger="1" minValue="230" maxValue="235" count="3">
        <n v="230"/>
        <n v="235"/>
        <m/>
      </sharedItems>
    </cacheField>
    <cacheField name="판매수량" numFmtId="0">
      <sharedItems containsString="0" containsBlank="1" containsNumber="1" containsInteger="1" minValue="1" maxValue="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n v="1"/>
    <x v="0"/>
    <x v="0"/>
    <n v="1"/>
  </r>
  <r>
    <n v="2"/>
    <x v="0"/>
    <x v="1"/>
    <n v="2"/>
  </r>
  <r>
    <n v="3"/>
    <x v="1"/>
    <x v="0"/>
    <n v="1"/>
  </r>
  <r>
    <n v="4"/>
    <x v="2"/>
    <x v="1"/>
    <n v="1"/>
  </r>
  <r>
    <n v="5"/>
    <x v="3"/>
    <x v="2"/>
    <m/>
  </r>
  <r>
    <n v="6"/>
    <x v="3"/>
    <x v="2"/>
    <m/>
  </r>
  <r>
    <n v="7"/>
    <x v="3"/>
    <x v="2"/>
    <m/>
  </r>
  <r>
    <n v="8"/>
    <x v="3"/>
    <x v="2"/>
    <m/>
  </r>
  <r>
    <n v="9"/>
    <x v="3"/>
    <x v="2"/>
    <m/>
  </r>
  <r>
    <n v="10"/>
    <x v="3"/>
    <x v="2"/>
    <m/>
  </r>
  <r>
    <n v="11"/>
    <x v="3"/>
    <x v="2"/>
    <m/>
  </r>
  <r>
    <n v="12"/>
    <x v="3"/>
    <x v="2"/>
    <m/>
  </r>
  <r>
    <n v="13"/>
    <x v="3"/>
    <x v="2"/>
    <m/>
  </r>
  <r>
    <n v="14"/>
    <x v="3"/>
    <x v="2"/>
    <m/>
  </r>
  <r>
    <n v="15"/>
    <x v="3"/>
    <x v="2"/>
    <m/>
  </r>
  <r>
    <n v="16"/>
    <x v="3"/>
    <x v="2"/>
    <m/>
  </r>
  <r>
    <n v="17"/>
    <x v="3"/>
    <x v="2"/>
    <m/>
  </r>
  <r>
    <n v="18"/>
    <x v="3"/>
    <x v="2"/>
    <m/>
  </r>
  <r>
    <n v="19"/>
    <x v="3"/>
    <x v="2"/>
    <m/>
  </r>
  <r>
    <n v="20"/>
    <x v="3"/>
    <x v="2"/>
    <m/>
  </r>
  <r>
    <n v="21"/>
    <x v="3"/>
    <x v="2"/>
    <m/>
  </r>
  <r>
    <n v="22"/>
    <x v="3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G27:J32" firstHeaderRow="1" firstDataRow="2" firstDataCol="1"/>
  <pivotFields count="4">
    <pivotField showAll="0"/>
    <pivotField axis="axisRow" showAll="0">
      <items count="5">
        <item x="0"/>
        <item x="2"/>
        <item x="1"/>
        <item x="3"/>
        <item t="default"/>
      </items>
    </pivotField>
    <pivotField axis="axisCol" showAll="0">
      <items count="4">
        <item x="0"/>
        <item x="1"/>
        <item h="1" x="2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합계 : 판매수량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9"/>
  <sheetViews>
    <sheetView zoomScale="90" zoomScaleNormal="90" workbookViewId="0"/>
  </sheetViews>
  <sheetFormatPr defaultRowHeight="17.399999999999999"/>
  <cols>
    <col min="4" max="4" width="14.5" customWidth="1"/>
    <col min="9" max="16" width="4.5" customWidth="1"/>
  </cols>
  <sheetData>
    <row r="1" spans="2:18" ht="18" thickBot="1"/>
    <row r="2" spans="2:18" ht="18" thickBot="1">
      <c r="B2" s="37" t="s">
        <v>2</v>
      </c>
      <c r="C2" s="38"/>
      <c r="D2" s="38"/>
      <c r="E2" s="39"/>
      <c r="F2" s="1"/>
      <c r="G2" s="33" t="s">
        <v>0</v>
      </c>
      <c r="H2" s="35" t="s">
        <v>1</v>
      </c>
      <c r="I2" s="30" t="s">
        <v>7</v>
      </c>
      <c r="J2" s="31"/>
      <c r="K2" s="31"/>
      <c r="L2" s="31"/>
      <c r="M2" s="31"/>
      <c r="N2" s="31"/>
      <c r="O2" s="31"/>
      <c r="P2" s="32"/>
    </row>
    <row r="3" spans="2:18" ht="18" thickBot="1">
      <c r="B3" s="3" t="s">
        <v>0</v>
      </c>
      <c r="C3" s="18" t="s">
        <v>1</v>
      </c>
      <c r="D3" s="13" t="s">
        <v>6</v>
      </c>
      <c r="E3" s="2" t="s">
        <v>3</v>
      </c>
      <c r="F3" s="1"/>
      <c r="G3" s="34"/>
      <c r="H3" s="36"/>
      <c r="I3" s="16">
        <v>220</v>
      </c>
      <c r="J3" s="9">
        <v>225</v>
      </c>
      <c r="K3" s="9">
        <v>230</v>
      </c>
      <c r="L3" s="9">
        <v>235</v>
      </c>
      <c r="M3" s="9">
        <v>240</v>
      </c>
      <c r="N3" s="9">
        <v>245</v>
      </c>
      <c r="O3" s="9">
        <v>250</v>
      </c>
      <c r="P3" s="20">
        <v>255</v>
      </c>
    </row>
    <row r="4" spans="2:18" ht="18" thickBot="1">
      <c r="B4" s="7">
        <v>1</v>
      </c>
      <c r="C4" s="8">
        <v>2198</v>
      </c>
      <c r="D4" s="25">
        <v>230235</v>
      </c>
      <c r="E4" s="14">
        <v>2</v>
      </c>
      <c r="F4" s="1"/>
      <c r="G4" s="17">
        <v>1</v>
      </c>
      <c r="H4" s="8">
        <v>2198</v>
      </c>
      <c r="I4" s="10">
        <v>1</v>
      </c>
      <c r="J4" s="11">
        <v>1</v>
      </c>
      <c r="K4" s="11">
        <v>1</v>
      </c>
      <c r="L4" s="26">
        <v>2</v>
      </c>
      <c r="M4" s="11">
        <v>1</v>
      </c>
      <c r="N4" s="11">
        <v>1</v>
      </c>
      <c r="O4" s="19">
        <v>1</v>
      </c>
      <c r="P4" s="6">
        <v>1</v>
      </c>
    </row>
    <row r="5" spans="2:18" ht="18" thickBot="1">
      <c r="B5" s="7">
        <v>2</v>
      </c>
      <c r="C5" s="4">
        <v>34217</v>
      </c>
      <c r="D5" s="12">
        <v>230</v>
      </c>
      <c r="E5" s="15"/>
      <c r="F5" s="1"/>
      <c r="G5" s="17">
        <v>2</v>
      </c>
      <c r="H5" s="4">
        <v>34217</v>
      </c>
      <c r="I5" s="10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9">
        <v>1</v>
      </c>
      <c r="P5" s="6">
        <v>1</v>
      </c>
    </row>
    <row r="6" spans="2:18" ht="18" thickBot="1">
      <c r="B6" s="7">
        <v>3</v>
      </c>
      <c r="C6" s="4">
        <v>4427</v>
      </c>
      <c r="D6" s="12">
        <v>235</v>
      </c>
      <c r="E6" s="15"/>
      <c r="F6" s="1"/>
      <c r="G6" s="17">
        <v>3</v>
      </c>
      <c r="H6" s="4">
        <v>4427</v>
      </c>
      <c r="I6" s="21">
        <v>1</v>
      </c>
      <c r="J6" s="22">
        <v>1</v>
      </c>
      <c r="K6" s="22">
        <v>1</v>
      </c>
      <c r="L6" s="22">
        <v>2</v>
      </c>
      <c r="M6" s="22">
        <v>1</v>
      </c>
      <c r="N6" s="22">
        <v>1</v>
      </c>
      <c r="O6" s="23">
        <v>1</v>
      </c>
      <c r="P6" s="24">
        <v>1</v>
      </c>
    </row>
    <row r="7" spans="2:18"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>
      <c r="B8" s="29" t="s">
        <v>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2:18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7"/>
    </row>
    <row r="10" spans="2:18">
      <c r="B10" s="29" t="s">
        <v>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8">
      <c r="B11" s="29" t="s">
        <v>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8"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8"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8"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8"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3">
      <c r="C17" s="5"/>
    </row>
    <row r="18" spans="3:3">
      <c r="C18" s="5"/>
    </row>
    <row r="19" spans="3:3">
      <c r="C19" s="5"/>
    </row>
  </sheetData>
  <mergeCells count="8">
    <mergeCell ref="B10:P10"/>
    <mergeCell ref="B11:P11"/>
    <mergeCell ref="B8:R8"/>
    <mergeCell ref="I2:P2"/>
    <mergeCell ref="G2:G3"/>
    <mergeCell ref="H2:H3"/>
    <mergeCell ref="B2:E2"/>
    <mergeCell ref="B9:Q9"/>
  </mergeCells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showGridLines="0" tabSelected="1" topLeftCell="A13" zoomScale="70" zoomScaleNormal="70" workbookViewId="0">
      <selection activeCell="I21" sqref="I21"/>
    </sheetView>
  </sheetViews>
  <sheetFormatPr defaultRowHeight="17.399999999999999"/>
  <cols>
    <col min="1" max="1" width="1.69921875" customWidth="1"/>
    <col min="4" max="4" width="14.5" customWidth="1"/>
    <col min="7" max="7" width="11.09765625" customWidth="1"/>
    <col min="8" max="8" width="10" customWidth="1"/>
    <col min="9" max="16" width="4.8984375" customWidth="1"/>
  </cols>
  <sheetData>
    <row r="1" spans="2:18" ht="18" thickBot="1"/>
    <row r="2" spans="2:18" ht="18" thickBot="1">
      <c r="B2" s="37" t="s">
        <v>2</v>
      </c>
      <c r="C2" s="38"/>
      <c r="D2" s="38"/>
      <c r="E2" s="39"/>
      <c r="F2" s="1"/>
      <c r="G2" s="33" t="s">
        <v>0</v>
      </c>
      <c r="H2" s="35" t="s">
        <v>1</v>
      </c>
      <c r="I2" s="30" t="s">
        <v>7</v>
      </c>
      <c r="J2" s="31"/>
      <c r="K2" s="31"/>
      <c r="L2" s="31"/>
      <c r="M2" s="31"/>
      <c r="N2" s="31"/>
      <c r="O2" s="31"/>
      <c r="P2" s="32"/>
    </row>
    <row r="3" spans="2:18" ht="18" thickBot="1">
      <c r="B3" s="3" t="s">
        <v>0</v>
      </c>
      <c r="C3" s="18" t="s">
        <v>1</v>
      </c>
      <c r="D3" s="13" t="s">
        <v>6</v>
      </c>
      <c r="E3" s="2" t="s">
        <v>3</v>
      </c>
      <c r="F3" s="1"/>
      <c r="G3" s="34"/>
      <c r="H3" s="36"/>
      <c r="I3" s="16">
        <v>220</v>
      </c>
      <c r="J3" s="9">
        <v>225</v>
      </c>
      <c r="K3" s="9">
        <v>230</v>
      </c>
      <c r="L3" s="9">
        <v>235</v>
      </c>
      <c r="M3" s="9">
        <v>240</v>
      </c>
      <c r="N3" s="9">
        <v>245</v>
      </c>
      <c r="O3" s="9">
        <v>250</v>
      </c>
      <c r="P3" s="20">
        <v>255</v>
      </c>
    </row>
    <row r="4" spans="2:18" ht="18" thickBot="1">
      <c r="B4" s="7">
        <v>1</v>
      </c>
      <c r="C4" s="8">
        <v>2198</v>
      </c>
      <c r="D4" s="25">
        <v>230235</v>
      </c>
      <c r="E4" s="14">
        <v>2</v>
      </c>
      <c r="F4" s="1"/>
      <c r="G4" s="17">
        <v>1</v>
      </c>
      <c r="H4" s="8">
        <v>2198</v>
      </c>
      <c r="I4" s="10">
        <v>1</v>
      </c>
      <c r="J4" s="11">
        <v>1</v>
      </c>
      <c r="K4" s="11">
        <v>1</v>
      </c>
      <c r="L4" s="26">
        <v>2</v>
      </c>
      <c r="M4" s="11">
        <v>1</v>
      </c>
      <c r="N4" s="11">
        <v>1</v>
      </c>
      <c r="O4" s="19">
        <v>1</v>
      </c>
      <c r="P4" s="6">
        <v>1</v>
      </c>
    </row>
    <row r="5" spans="2:18" ht="18" thickBot="1">
      <c r="B5" s="7">
        <v>2</v>
      </c>
      <c r="C5" s="4">
        <v>34217</v>
      </c>
      <c r="D5" s="12">
        <v>230</v>
      </c>
      <c r="E5" s="15"/>
      <c r="F5" s="1"/>
      <c r="G5" s="17">
        <v>2</v>
      </c>
      <c r="H5" s="4">
        <v>34217</v>
      </c>
      <c r="I5" s="10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9">
        <v>1</v>
      </c>
      <c r="P5" s="6">
        <v>1</v>
      </c>
    </row>
    <row r="6" spans="2:18" ht="18" thickBot="1">
      <c r="B6" s="7">
        <v>3</v>
      </c>
      <c r="C6" s="4">
        <v>4427</v>
      </c>
      <c r="D6" s="12">
        <v>235</v>
      </c>
      <c r="E6" s="15"/>
      <c r="F6" s="1"/>
      <c r="G6" s="17">
        <v>3</v>
      </c>
      <c r="H6" s="4">
        <v>4427</v>
      </c>
      <c r="I6" s="21">
        <v>1</v>
      </c>
      <c r="J6" s="22">
        <v>1</v>
      </c>
      <c r="K6" s="22">
        <v>1</v>
      </c>
      <c r="L6" s="22">
        <v>2</v>
      </c>
      <c r="M6" s="22">
        <v>1</v>
      </c>
      <c r="N6" s="22">
        <v>1</v>
      </c>
      <c r="O6" s="23">
        <v>1</v>
      </c>
      <c r="P6" s="24">
        <v>1</v>
      </c>
    </row>
    <row r="7" spans="2:18"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>
      <c r="B8" s="29" t="s">
        <v>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2:18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8"/>
    </row>
    <row r="10" spans="2:18">
      <c r="B10" s="29" t="s">
        <v>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8">
      <c r="B11" s="29" t="s">
        <v>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8"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8">
      <c r="B14" t="s">
        <v>21</v>
      </c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8">
      <c r="B15" t="s">
        <v>13</v>
      </c>
      <c r="C15" s="5"/>
      <c r="D15" s="1"/>
      <c r="E15" s="1"/>
    </row>
    <row r="16" spans="2:18">
      <c r="B16" t="s">
        <v>20</v>
      </c>
      <c r="C16" s="5"/>
      <c r="D16" s="1"/>
      <c r="E16" s="1"/>
    </row>
    <row r="17" spans="2:16" ht="18" thickBot="1">
      <c r="B17" s="48" t="s">
        <v>0</v>
      </c>
      <c r="C17" s="49" t="s">
        <v>1</v>
      </c>
      <c r="D17" s="48" t="s">
        <v>10</v>
      </c>
      <c r="E17" s="50" t="s">
        <v>11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18" thickTop="1">
      <c r="B18" s="54">
        <v>1</v>
      </c>
      <c r="C18" s="46">
        <v>2198</v>
      </c>
      <c r="D18" s="45">
        <v>230</v>
      </c>
      <c r="E18" s="47">
        <v>1</v>
      </c>
      <c r="F18" s="1"/>
      <c r="G18" s="65" t="s">
        <v>18</v>
      </c>
      <c r="H18" s="1"/>
      <c r="I18" s="1"/>
      <c r="J18" s="1"/>
      <c r="K18" s="1"/>
      <c r="L18" s="1"/>
      <c r="M18" s="1"/>
      <c r="N18" s="1"/>
      <c r="O18" s="1"/>
      <c r="P18" s="1"/>
    </row>
    <row r="19" spans="2:16">
      <c r="B19" s="55">
        <f t="shared" ref="B19:B20" si="0">+B18+1</f>
        <v>2</v>
      </c>
      <c r="C19" s="41">
        <v>2198</v>
      </c>
      <c r="D19" s="40">
        <v>235</v>
      </c>
      <c r="E19" s="42">
        <v>2</v>
      </c>
      <c r="G19" s="60" t="s">
        <v>0</v>
      </c>
      <c r="H19" s="60" t="s">
        <v>1</v>
      </c>
      <c r="I19" s="58" t="s">
        <v>12</v>
      </c>
      <c r="J19" s="58"/>
      <c r="K19" s="58"/>
      <c r="L19" s="58"/>
      <c r="M19" s="58"/>
      <c r="N19" s="58"/>
      <c r="O19" s="58"/>
      <c r="P19" s="59"/>
    </row>
    <row r="20" spans="2:16" ht="18" thickBot="1">
      <c r="B20" s="55">
        <f t="shared" si="0"/>
        <v>3</v>
      </c>
      <c r="C20" s="41">
        <v>34217</v>
      </c>
      <c r="D20" s="40">
        <v>230</v>
      </c>
      <c r="E20" s="42">
        <v>1</v>
      </c>
      <c r="G20" s="61"/>
      <c r="H20" s="61"/>
      <c r="I20" s="48">
        <v>220</v>
      </c>
      <c r="J20" s="48">
        <v>225</v>
      </c>
      <c r="K20" s="48">
        <v>230</v>
      </c>
      <c r="L20" s="48">
        <v>235</v>
      </c>
      <c r="M20" s="48">
        <v>240</v>
      </c>
      <c r="N20" s="48">
        <v>245</v>
      </c>
      <c r="O20" s="48">
        <v>250</v>
      </c>
      <c r="P20" s="50">
        <v>255</v>
      </c>
    </row>
    <row r="21" spans="2:16" ht="18" thickTop="1">
      <c r="B21" s="56">
        <f>+B20+1</f>
        <v>4</v>
      </c>
      <c r="C21" s="52">
        <v>4427</v>
      </c>
      <c r="D21" s="51">
        <v>235</v>
      </c>
      <c r="E21" s="53">
        <v>1</v>
      </c>
      <c r="G21" s="54">
        <v>1</v>
      </c>
      <c r="H21" s="54">
        <v>2198</v>
      </c>
      <c r="I21" s="45">
        <f>SUMIFS($E$18:$E$39,$C$18:$C$39,$H21,$D$18:$D$39,I$20)</f>
        <v>0</v>
      </c>
      <c r="J21" s="45">
        <f>SUMIFS($E$18:$E$39,$C$18:$C$39,$H21,$D$18:$D$39,J$20)</f>
        <v>0</v>
      </c>
      <c r="K21" s="45">
        <f>SUMIFS($E$18:$E$39,$C$18:$C$39,$H21,$D$18:$D$39,K$20)</f>
        <v>1</v>
      </c>
      <c r="L21" s="45">
        <f>SUMIFS($E$18:$E$39,$C$18:$C$39,$H21,$D$18:$D$39,L$20)</f>
        <v>2</v>
      </c>
      <c r="M21" s="45">
        <f>SUMIFS($E$18:$E$39,$C$18:$C$39,$H21,$D$18:$D$39,M$20)</f>
        <v>0</v>
      </c>
      <c r="N21" s="45">
        <f>SUMIFS($E$18:$E$39,$C$18:$C$39,$H21,$D$18:$D$39,N$20)</f>
        <v>0</v>
      </c>
      <c r="O21" s="45">
        <f>SUMIFS($E$18:$E$39,$C$18:$C$39,$H21,$D$18:$D$39,O$20)</f>
        <v>0</v>
      </c>
      <c r="P21" s="47">
        <f>SUMIFS($E$18:$E$39,$C$18:$C$39,$H21,$D$18:$D$39,P$20)</f>
        <v>0</v>
      </c>
    </row>
    <row r="22" spans="2:16">
      <c r="B22" s="56">
        <f t="shared" ref="B22:B39" si="1">+B21+1</f>
        <v>5</v>
      </c>
      <c r="C22" s="52"/>
      <c r="D22" s="51"/>
      <c r="E22" s="53"/>
      <c r="G22" s="55">
        <v>2</v>
      </c>
      <c r="H22" s="55">
        <v>34217</v>
      </c>
      <c r="I22" s="40">
        <f>SUMIFS($E$18:$E$39,$C$18:$C$39,$H22,$D$18:$D$39,I$20)</f>
        <v>0</v>
      </c>
      <c r="J22" s="40">
        <f>SUMIFS($E$18:$E$39,$C$18:$C$39,$H22,$D$18:$D$39,J$20)</f>
        <v>0</v>
      </c>
      <c r="K22" s="40">
        <f>SUMIFS($E$18:$E$39,$C$18:$C$39,$H22,$D$18:$D$39,K$20)</f>
        <v>1</v>
      </c>
      <c r="L22" s="40">
        <f>SUMIFS($E$18:$E$39,$C$18:$C$39,$H22,$D$18:$D$39,L$20)</f>
        <v>0</v>
      </c>
      <c r="M22" s="40">
        <f>SUMIFS($E$18:$E$39,$C$18:$C$39,$H22,$D$18:$D$39,M$20)</f>
        <v>0</v>
      </c>
      <c r="N22" s="40">
        <f>SUMIFS($E$18:$E$39,$C$18:$C$39,$H22,$D$18:$D$39,N$20)</f>
        <v>0</v>
      </c>
      <c r="O22" s="40">
        <f>SUMIFS($E$18:$E$39,$C$18:$C$39,$H22,$D$18:$D$39,O$20)</f>
        <v>0</v>
      </c>
      <c r="P22" s="42">
        <f>SUMIFS($E$18:$E$39,$C$18:$C$39,$H22,$D$18:$D$39,P$20)</f>
        <v>0</v>
      </c>
    </row>
    <row r="23" spans="2:16" ht="18" thickBot="1">
      <c r="B23" s="56">
        <f t="shared" si="1"/>
        <v>6</v>
      </c>
      <c r="C23" s="52"/>
      <c r="D23" s="51"/>
      <c r="E23" s="53"/>
      <c r="G23" s="57">
        <v>3</v>
      </c>
      <c r="H23" s="57">
        <v>4427</v>
      </c>
      <c r="I23" s="43">
        <f>SUMIFS($E$18:$E$39,$C$18:$C$39,$H23,$D$18:$D$39,I$20)</f>
        <v>0</v>
      </c>
      <c r="J23" s="43">
        <f>SUMIFS($E$18:$E$39,$C$18:$C$39,$H23,$D$18:$D$39,J$20)</f>
        <v>0</v>
      </c>
      <c r="K23" s="43">
        <f>SUMIFS($E$18:$E$39,$C$18:$C$39,$H23,$D$18:$D$39,K$20)</f>
        <v>0</v>
      </c>
      <c r="L23" s="43">
        <f>SUMIFS($E$18:$E$39,$C$18:$C$39,$H23,$D$18:$D$39,L$20)</f>
        <v>1</v>
      </c>
      <c r="M23" s="43">
        <f>SUMIFS($E$18:$E$39,$C$18:$C$39,$H23,$D$18:$D$39,M$20)</f>
        <v>0</v>
      </c>
      <c r="N23" s="43">
        <f>SUMIFS($E$18:$E$39,$C$18:$C$39,$H23,$D$18:$D$39,N$20)</f>
        <v>0</v>
      </c>
      <c r="O23" s="43">
        <f>SUMIFS($E$18:$E$39,$C$18:$C$39,$H23,$D$18:$D$39,O$20)</f>
        <v>0</v>
      </c>
      <c r="P23" s="44">
        <f>SUMIFS($E$18:$E$39,$C$18:$C$39,$H23,$D$18:$D$39,P$20)</f>
        <v>0</v>
      </c>
    </row>
    <row r="24" spans="2:16">
      <c r="B24" s="56">
        <f t="shared" si="1"/>
        <v>7</v>
      </c>
      <c r="C24" s="52"/>
      <c r="D24" s="51"/>
      <c r="E24" s="53"/>
    </row>
    <row r="25" spans="2:16">
      <c r="B25" s="56">
        <f t="shared" si="1"/>
        <v>8</v>
      </c>
      <c r="C25" s="52"/>
      <c r="D25" s="51"/>
      <c r="E25" s="53"/>
    </row>
    <row r="26" spans="2:16">
      <c r="B26" s="56">
        <f t="shared" si="1"/>
        <v>9</v>
      </c>
      <c r="C26" s="52"/>
      <c r="D26" s="51"/>
      <c r="E26" s="53"/>
      <c r="G26" s="66" t="s">
        <v>19</v>
      </c>
    </row>
    <row r="27" spans="2:16">
      <c r="B27" s="56">
        <f t="shared" si="1"/>
        <v>10</v>
      </c>
      <c r="C27" s="52"/>
      <c r="D27" s="51"/>
      <c r="E27" s="53"/>
      <c r="G27" s="62" t="s">
        <v>17</v>
      </c>
      <c r="H27" s="62" t="s">
        <v>16</v>
      </c>
    </row>
    <row r="28" spans="2:16">
      <c r="B28" s="56">
        <f t="shared" si="1"/>
        <v>11</v>
      </c>
      <c r="C28" s="52"/>
      <c r="D28" s="51"/>
      <c r="E28" s="53"/>
      <c r="G28" s="62" t="s">
        <v>14</v>
      </c>
      <c r="H28">
        <v>230</v>
      </c>
      <c r="I28">
        <v>235</v>
      </c>
      <c r="J28" t="s">
        <v>15</v>
      </c>
    </row>
    <row r="29" spans="2:16">
      <c r="B29" s="56">
        <f t="shared" si="1"/>
        <v>12</v>
      </c>
      <c r="C29" s="52"/>
      <c r="D29" s="51"/>
      <c r="E29" s="53"/>
      <c r="G29" s="63">
        <v>2198</v>
      </c>
      <c r="H29" s="64">
        <v>1</v>
      </c>
      <c r="I29" s="64">
        <v>2</v>
      </c>
      <c r="J29" s="64">
        <v>3</v>
      </c>
    </row>
    <row r="30" spans="2:16">
      <c r="B30" s="56">
        <f t="shared" si="1"/>
        <v>13</v>
      </c>
      <c r="C30" s="52"/>
      <c r="D30" s="51"/>
      <c r="E30" s="53"/>
      <c r="G30" s="63">
        <v>4427</v>
      </c>
      <c r="H30" s="64"/>
      <c r="I30" s="64">
        <v>1</v>
      </c>
      <c r="J30" s="64">
        <v>1</v>
      </c>
    </row>
    <row r="31" spans="2:16">
      <c r="B31" s="56">
        <f t="shared" si="1"/>
        <v>14</v>
      </c>
      <c r="C31" s="52"/>
      <c r="D31" s="51"/>
      <c r="E31" s="53"/>
      <c r="G31" s="63">
        <v>34217</v>
      </c>
      <c r="H31" s="64">
        <v>1</v>
      </c>
      <c r="I31" s="64"/>
      <c r="J31" s="64">
        <v>1</v>
      </c>
    </row>
    <row r="32" spans="2:16">
      <c r="B32" s="56">
        <f t="shared" si="1"/>
        <v>15</v>
      </c>
      <c r="C32" s="52"/>
      <c r="D32" s="51"/>
      <c r="E32" s="53"/>
      <c r="G32" s="63" t="s">
        <v>15</v>
      </c>
      <c r="H32" s="64">
        <v>2</v>
      </c>
      <c r="I32" s="64">
        <v>3</v>
      </c>
      <c r="J32" s="64">
        <v>5</v>
      </c>
    </row>
    <row r="33" spans="2:5">
      <c r="B33" s="56">
        <f t="shared" si="1"/>
        <v>16</v>
      </c>
      <c r="C33" s="52"/>
      <c r="D33" s="51"/>
      <c r="E33" s="53"/>
    </row>
    <row r="34" spans="2:5">
      <c r="B34" s="56">
        <f t="shared" si="1"/>
        <v>17</v>
      </c>
      <c r="C34" s="52"/>
      <c r="D34" s="51"/>
      <c r="E34" s="53"/>
    </row>
    <row r="35" spans="2:5">
      <c r="B35" s="56">
        <f t="shared" si="1"/>
        <v>18</v>
      </c>
      <c r="C35" s="52"/>
      <c r="D35" s="51"/>
      <c r="E35" s="53"/>
    </row>
    <row r="36" spans="2:5">
      <c r="B36" s="56">
        <f t="shared" si="1"/>
        <v>19</v>
      </c>
      <c r="C36" s="52"/>
      <c r="D36" s="51"/>
      <c r="E36" s="53"/>
    </row>
    <row r="37" spans="2:5">
      <c r="B37" s="56">
        <f t="shared" si="1"/>
        <v>20</v>
      </c>
      <c r="C37" s="52"/>
      <c r="D37" s="51"/>
      <c r="E37" s="53"/>
    </row>
    <row r="38" spans="2:5">
      <c r="B38" s="56">
        <f t="shared" si="1"/>
        <v>21</v>
      </c>
      <c r="C38" s="52"/>
      <c r="D38" s="51"/>
      <c r="E38" s="53"/>
    </row>
    <row r="39" spans="2:5" ht="18" thickBot="1">
      <c r="B39" s="57">
        <f t="shared" si="1"/>
        <v>22</v>
      </c>
      <c r="C39" s="43"/>
      <c r="D39" s="43"/>
      <c r="E39" s="44"/>
    </row>
  </sheetData>
  <mergeCells count="10">
    <mergeCell ref="B10:P10"/>
    <mergeCell ref="B11:P11"/>
    <mergeCell ref="G19:G20"/>
    <mergeCell ref="H19:H20"/>
    <mergeCell ref="B2:E2"/>
    <mergeCell ref="G2:G3"/>
    <mergeCell ref="H2:H3"/>
    <mergeCell ref="I2:P2"/>
    <mergeCell ref="B8:R8"/>
    <mergeCell ref="B9:Q9"/>
  </mergeCells>
  <phoneticPr fontId="6" type="noConversion"/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질문</vt:lpstr>
      <vt:lpstr>답변</vt:lpstr>
    </vt:vector>
  </TitlesOfParts>
  <Company>iresystem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</dc:creator>
  <cp:lastModifiedBy>abyul.com</cp:lastModifiedBy>
  <dcterms:created xsi:type="dcterms:W3CDTF">2012-08-13T06:17:36Z</dcterms:created>
  <dcterms:modified xsi:type="dcterms:W3CDTF">2012-08-13T12:49:06Z</dcterms:modified>
</cp:coreProperties>
</file>